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748" tabRatio="0"/>
  </bookViews>
  <sheets>
    <sheet name="TDSheet" sheetId="1" r:id="rId1"/>
  </sheets>
  <definedNames>
    <definedName name="_xlnm.Print_Area" localSheetId="0">TDSheet!$A$1:$CB$111</definedName>
  </definedNames>
  <calcPr calcId="124519"/>
</workbook>
</file>

<file path=xl/calcChain.xml><?xml version="1.0" encoding="utf-8"?>
<calcChain xmlns="http://schemas.openxmlformats.org/spreadsheetml/2006/main">
  <c r="BI72" i="1"/>
  <c r="BS68"/>
  <c r="BX68" s="1"/>
</calcChain>
</file>

<file path=xl/sharedStrings.xml><?xml version="1.0" encoding="utf-8"?>
<sst xmlns="http://schemas.openxmlformats.org/spreadsheetml/2006/main" count="175" uniqueCount="105">
  <si>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</si>
  <si>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</si>
  <si>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</si>
  <si>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</si>
  <si>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</si>
  <si>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2024 рік</t>
  </si>
  <si>
    <t>1.</t>
  </si>
  <si>
    <t>ДЕПАРТАМЕНТ ОХОРОНИ ЗДОРОВ’Я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</si>
  <si>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</si>
  <si>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</si>
  <si>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</si>
  <si>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</si>
  <si>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</si>
  <si>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</si>
  <si>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</si>
  <si>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</si>
  <si>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</si>
  <si>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</si>
  <si>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</si>
  <si>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</si>
  <si>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</si>
  <si>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</si>
  <si>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</si>
  <si>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</si>
  <si>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5. Мета бюджетної програми</t>
  </si>
  <si>
    <t>Підтримка міських комунальних підприємств для забезпечення їх надійного та безперебійного функціонування, поліпшення їх фінансово-економічного стану шляхом поповнення власником внесків до статутного фонду</t>
  </si>
  <si>
    <t>6. Завдання бюджетної програми</t>
  </si>
  <si>
    <t>Завдання</t>
  </si>
  <si>
    <t>Поповнення статутного капіталу МКП "Медичний стоматологічний центр"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</si>
  <si>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</si>
  <si>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</si>
  <si>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</si>
  <si>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</si>
  <si>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</si>
  <si>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</si>
  <si>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</si>
  <si>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</si>
  <si>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</si>
  <si>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</si>
  <si>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</si>
  <si>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</si>
  <si>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</si>
  <si>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</si>
  <si>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</si>
  <si>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</si>
  <si>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"Здоров'я вінничан на 2022-2025 роки"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</si>
  <si>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</si>
  <si>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</si>
  <si>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</si>
  <si>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</si>
  <si>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</si>
  <si>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</si>
  <si>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</si>
  <si>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</si>
  <si>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видатків, що спрямовуються на поповнення статутного капіталу підприємства</t>
  </si>
  <si>
    <t>грн.</t>
  </si>
  <si>
    <t>Рішення міської ради  від 22.12.2023р. №2009 "Про бюджет Вінницької міської територіальної громади на 2024 рік" (зі змінами)</t>
  </si>
  <si>
    <t>1.2</t>
  </si>
  <si>
    <t>Результат фінансової діяльності підприємства за попередній рік</t>
  </si>
  <si>
    <t>продукту</t>
  </si>
  <si>
    <t>2.1</t>
  </si>
  <si>
    <t>Розмір статутного капіталу підприємства</t>
  </si>
  <si>
    <t>Баланс (ф-1)</t>
  </si>
  <si>
    <t>2.2</t>
  </si>
  <si>
    <t>Чистий дохід від реалізації продукції за попередній рік</t>
  </si>
  <si>
    <t>ефективності</t>
  </si>
  <si>
    <t>3.1</t>
  </si>
  <si>
    <t>Рівень рентабельності за поточний рік</t>
  </si>
  <si>
    <t>відс.</t>
  </si>
  <si>
    <t>Розрахунковий показник</t>
  </si>
  <si>
    <t>3.2</t>
  </si>
  <si>
    <t>Рівень рентабельності підприємства за попередній рік</t>
  </si>
  <si>
    <t>якості</t>
  </si>
  <si>
    <t>4.1</t>
  </si>
  <si>
    <t>Результат фінансової діяльності поточного року</t>
  </si>
  <si>
    <t>4.2</t>
  </si>
  <si>
    <t>Співвідношення суми поповнення статутного капіталу до розміру статутного капіталу на початок року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</si>
  <si>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</si>
  <si>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</si>
  <si>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збільшився за рахунок поповнення</t>
  </si>
  <si>
    <t>9.3. Аналіз стану виконання результативних показників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</si>
  <si>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</si>
  <si>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</si>
  <si>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</si>
  <si>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</si>
  <si>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 охорони здоров'я ВМР</t>
  </si>
  <si>
    <t>Олександр ШИШ</t>
  </si>
  <si>
    <t>(підпис)</t>
  </si>
  <si>
    <t>(Власне ім’я, ПРІЗВИЩЕ)</t>
  </si>
  <si>
    <t>Головний бухгалтер</t>
  </si>
  <si>
    <t>Любов ДУБ</t>
  </si>
  <si>
    <t>Фінансова звітність підприємства (ф№2)</t>
  </si>
  <si>
    <t xml:space="preserve">Забезпечення розвитку об'єктів соціально-культурного призначення </t>
  </si>
  <si>
    <t>пояснення</t>
  </si>
  <si>
    <t>розширене поясненя</t>
  </si>
  <si>
    <t>пояснення: технічна помилка</t>
  </si>
  <si>
    <t>грн</t>
  </si>
  <si>
    <t>160000 (КСЗІ) власні кошти</t>
  </si>
  <si>
    <t>що саме придбали</t>
  </si>
  <si>
    <t>знизився внаслідок негативного фінансового результату поточного року, який в свою чергу обумовлений  участю у пілотному  проекті щодо зубопротезування окремих категорій осіб,тарифи на медичні послуги із зубопротезування якого  є суттєво нижчими від погоджених тарифів МКП "МСЦ"</t>
  </si>
  <si>
    <t>негативний внаслідок здійснення незапланованих витрат на проведення державної експертизи комплексної системи захисту інформації. Понесені додаткові витрати на оплату праці та відрахування на соціальні заходи у зв'язку із збільшенням наданих послуг (участь у пілотному  проекті щодо зубопротезування окремих категорій осіб).</t>
  </si>
  <si>
    <t xml:space="preserve">результативні показники програми знизились в порівнянні з запланованими внаслідок впливу кількох факторів:  участь МКП "Медичний стоматологічний центр"  у пілотному  проекті щодо зубопротезування окремих категорій осіб, тарифи на медичні послуги із зубопротезування якого  є суттєво нижчими від погоджених тарифів МКП "МСЦ", здійснення незапланованих витрат оплату праці та відрахування на соціальні заходи у зв'язку із збільшенням наданих послуг (участь у пілотному  проекті щодо зубопротезування окремих категорій осіб), проведення державної експертизи комплексної системи захисту інформації. </t>
  </si>
  <si>
    <t>Забезпечено підтримку МКП "Медичний стоматологічний центр" шляхом поповнення статутного капіталу. Придбано: панорамний цифровий рентген апарат, пакувальну машину, автоматизовану вакуумну піч, дентальний рентген апарат, автоклав, персональні комп'ютери, піскострумний апарат, здійснено реконструкцію частини покрівлі з влаштуванням сонячної електростанції.</t>
  </si>
  <si>
    <t>виріс внаслідок покращення результатів фінансової діяльності попереднього року</t>
  </si>
  <si>
    <t>уточнення фінансової звітності підприємства (ф.№2)</t>
  </si>
</sst>
</file>

<file path=xl/styles.xml><?xml version="1.0" encoding="utf-8"?>
<styleSheet xmlns="http://schemas.openxmlformats.org/spreadsheetml/2006/main">
  <numFmts count="7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  <numFmt numFmtId="170" formatCode="000000000"/>
  </numFmts>
  <fonts count="13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6"/>
      <color rgb="FF000000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49" fontId="11" fillId="2" borderId="27" xfId="0" applyNumberFormat="1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49" fontId="8" fillId="2" borderId="10" xfId="0" applyNumberFormat="1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2" fillId="3" borderId="10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16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165" fontId="5" fillId="2" borderId="3" xfId="0" applyNumberFormat="1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168" fontId="5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1" fontId="1" fillId="2" borderId="23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1" fontId="1" fillId="2" borderId="16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169" fontId="2" fillId="2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169" fontId="2" fillId="3" borderId="10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/>
    </xf>
    <xf numFmtId="170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2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CG111"/>
  <sheetViews>
    <sheetView tabSelected="1" view="pageBreakPreview" topLeftCell="A53" zoomScale="110" zoomScaleSheetLayoutView="110" workbookViewId="0">
      <selection activeCell="CE72" sqref="CE72"/>
    </sheetView>
  </sheetViews>
  <sheetFormatPr defaultColWidth="10.42578125" defaultRowHeight="11.4" customHeight="1"/>
  <cols>
    <col min="1" max="1" width="3.28515625" style="1" customWidth="1"/>
    <col min="2" max="2" width="3.85546875" style="1" customWidth="1"/>
    <col min="3" max="12" width="2.28515625" style="1" customWidth="1"/>
    <col min="13" max="13" width="4.28515625" style="1" customWidth="1"/>
    <col min="14" max="21" width="2.28515625" style="1" customWidth="1"/>
    <col min="22" max="22" width="0.7109375" style="1" customWidth="1"/>
    <col min="23" max="28" width="2.28515625" style="1" customWidth="1"/>
    <col min="29" max="29" width="3.85546875" style="1" customWidth="1"/>
    <col min="30" max="31" width="2.28515625" style="1" customWidth="1"/>
    <col min="32" max="32" width="5" style="1" customWidth="1"/>
    <col min="33" max="33" width="5.42578125" style="1" customWidth="1"/>
    <col min="34" max="34" width="2.28515625" style="1" customWidth="1"/>
    <col min="35" max="35" width="3.28515625" style="1" customWidth="1"/>
    <col min="36" max="60" width="2.28515625" style="1" customWidth="1"/>
    <col min="61" max="61" width="2.85546875" style="1" customWidth="1"/>
    <col min="62" max="63" width="2.28515625" style="1" customWidth="1"/>
    <col min="64" max="64" width="1.42578125" style="1" customWidth="1"/>
    <col min="65" max="65" width="4" style="1" customWidth="1"/>
    <col min="66" max="68" width="2.28515625" style="1" customWidth="1"/>
    <col min="69" max="69" width="1.7109375" style="1" customWidth="1"/>
    <col min="70" max="71" width="2.7109375" style="1" customWidth="1"/>
    <col min="72" max="72" width="0.7109375" style="1" customWidth="1"/>
    <col min="73" max="75" width="2.7109375" style="1" customWidth="1"/>
    <col min="76" max="77" width="3" style="1" customWidth="1"/>
    <col min="78" max="78" width="2.7109375" style="1" customWidth="1"/>
    <col min="79" max="79" width="2.7109375" style="1" hidden="1" customWidth="1"/>
    <col min="80" max="80" width="2.7109375" style="1" customWidth="1"/>
  </cols>
  <sheetData>
    <row r="1" spans="1:80" s="2" customFormat="1" ht="10.95" customHeight="1">
      <c r="BD1" s="29" t="s">
        <v>0</v>
      </c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</row>
    <row r="2" spans="1:80" s="2" customFormat="1" ht="10.95" customHeight="1">
      <c r="BD2" s="29" t="s">
        <v>1</v>
      </c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</row>
    <row r="3" spans="1:80" s="2" customFormat="1" ht="10.95" customHeight="1">
      <c r="BD3" s="29" t="s">
        <v>2</v>
      </c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</row>
    <row r="4" spans="1:80" s="1" customFormat="1" ht="22.2" customHeight="1">
      <c r="BD4" s="30" t="s">
        <v>3</v>
      </c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</row>
    <row r="5" spans="1:80" s="1" customFormat="1" ht="16.2" customHeight="1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80" s="1" customFormat="1" ht="16.2" customHeight="1">
      <c r="A6" s="34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80" s="1" customFormat="1" ht="10.95" customHeight="1"/>
    <row r="8" spans="1:80" s="4" customFormat="1" ht="10.95" customHeight="1"/>
    <row r="9" spans="1:80" s="12" customFormat="1" ht="10.95" customHeight="1">
      <c r="A9" s="12" t="s">
        <v>6</v>
      </c>
      <c r="B9" s="31">
        <v>700000</v>
      </c>
      <c r="C9" s="31"/>
      <c r="D9" s="31"/>
      <c r="E9" s="31"/>
      <c r="F9" s="31"/>
      <c r="G9" s="31"/>
      <c r="H9" s="31"/>
      <c r="I9" s="31"/>
      <c r="K9" s="32" t="s">
        <v>7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H9" s="33">
        <v>5484534</v>
      </c>
      <c r="BI9" s="33"/>
      <c r="BJ9" s="33"/>
      <c r="BK9" s="33"/>
      <c r="BL9" s="33"/>
      <c r="BM9" s="33"/>
      <c r="BN9" s="33"/>
      <c r="BO9" s="33"/>
      <c r="BP9" s="33"/>
    </row>
    <row r="10" spans="1:80" s="1" customFormat="1" ht="24" customHeight="1">
      <c r="B10" s="35" t="s">
        <v>8</v>
      </c>
      <c r="C10" s="35"/>
      <c r="D10" s="35"/>
      <c r="E10" s="35"/>
      <c r="F10" s="35"/>
      <c r="G10" s="35"/>
      <c r="H10" s="35"/>
      <c r="I10" s="35"/>
      <c r="K10" s="36" t="s">
        <v>9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H10" s="36" t="s">
        <v>10</v>
      </c>
      <c r="BI10" s="36"/>
      <c r="BJ10" s="36"/>
      <c r="BK10" s="36"/>
      <c r="BL10" s="36"/>
      <c r="BM10" s="36"/>
      <c r="BN10" s="36"/>
      <c r="BO10" s="36"/>
      <c r="BP10" s="36"/>
    </row>
    <row r="11" spans="1:80" s="4" customFormat="1" ht="10.95" customHeight="1"/>
    <row r="12" spans="1:80" s="12" customFormat="1" ht="22.2" customHeight="1">
      <c r="A12" s="12" t="s">
        <v>11</v>
      </c>
      <c r="B12" s="31">
        <v>710000</v>
      </c>
      <c r="C12" s="31"/>
      <c r="D12" s="31"/>
      <c r="E12" s="31"/>
      <c r="F12" s="31"/>
      <c r="G12" s="31"/>
      <c r="H12" s="31"/>
      <c r="I12" s="31"/>
      <c r="K12" s="32" t="s">
        <v>12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H12" s="37">
        <v>5484534</v>
      </c>
      <c r="BI12" s="37"/>
      <c r="BJ12" s="37"/>
      <c r="BK12" s="37"/>
      <c r="BL12" s="37"/>
      <c r="BM12" s="37"/>
      <c r="BN12" s="37"/>
      <c r="BO12" s="37"/>
      <c r="BP12" s="37"/>
    </row>
    <row r="13" spans="1:80" s="6" customFormat="1" ht="24" customHeight="1">
      <c r="B13" s="35" t="s">
        <v>8</v>
      </c>
      <c r="C13" s="35"/>
      <c r="D13" s="35"/>
      <c r="E13" s="35"/>
      <c r="F13" s="35"/>
      <c r="G13" s="35"/>
      <c r="H13" s="35"/>
      <c r="I13" s="35"/>
      <c r="K13" s="36" t="s">
        <v>13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H13" s="36" t="s">
        <v>10</v>
      </c>
      <c r="BI13" s="36"/>
      <c r="BJ13" s="36"/>
      <c r="BK13" s="36"/>
      <c r="BL13" s="36"/>
      <c r="BM13" s="36"/>
      <c r="BN13" s="36"/>
      <c r="BO13" s="36"/>
      <c r="BP13" s="36"/>
    </row>
    <row r="14" spans="1:80" s="4" customFormat="1" ht="10.95" customHeight="1"/>
    <row r="15" spans="1:80" s="12" customFormat="1" ht="10.95" customHeight="1">
      <c r="A15" s="12" t="s">
        <v>14</v>
      </c>
      <c r="B15" s="38">
        <v>717670</v>
      </c>
      <c r="C15" s="38"/>
      <c r="D15" s="38"/>
      <c r="E15" s="38"/>
      <c r="F15" s="38"/>
      <c r="G15" s="38"/>
      <c r="H15" s="38"/>
      <c r="I15" s="38"/>
      <c r="K15" s="39">
        <v>7670</v>
      </c>
      <c r="L15" s="39"/>
      <c r="M15" s="39"/>
      <c r="N15" s="39"/>
      <c r="O15" s="39"/>
      <c r="P15" s="39"/>
      <c r="Q15" s="39"/>
      <c r="R15" s="39"/>
      <c r="T15" s="40">
        <v>490</v>
      </c>
      <c r="U15" s="40"/>
      <c r="V15" s="40"/>
      <c r="W15" s="40"/>
      <c r="X15" s="40"/>
      <c r="Y15" s="40"/>
      <c r="Z15" s="40"/>
      <c r="AB15" s="32" t="s">
        <v>15</v>
      </c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H15" s="41">
        <v>253600000</v>
      </c>
      <c r="BI15" s="41"/>
      <c r="BJ15" s="41"/>
      <c r="BK15" s="41"/>
      <c r="BL15" s="41"/>
      <c r="BM15" s="41"/>
      <c r="BN15" s="41"/>
      <c r="BO15" s="41"/>
      <c r="BP15" s="41"/>
    </row>
    <row r="16" spans="1:80" s="6" customFormat="1" ht="31.95" customHeight="1">
      <c r="B16" s="35" t="s">
        <v>16</v>
      </c>
      <c r="C16" s="35"/>
      <c r="D16" s="35"/>
      <c r="E16" s="35"/>
      <c r="F16" s="35"/>
      <c r="G16" s="35"/>
      <c r="H16" s="35"/>
      <c r="I16" s="35"/>
      <c r="K16" s="42" t="s">
        <v>17</v>
      </c>
      <c r="L16" s="42"/>
      <c r="M16" s="42"/>
      <c r="N16" s="42"/>
      <c r="O16" s="42"/>
      <c r="P16" s="42"/>
      <c r="Q16" s="42"/>
      <c r="R16" s="42"/>
      <c r="T16" s="42" t="s">
        <v>18</v>
      </c>
      <c r="U16" s="42"/>
      <c r="V16" s="42"/>
      <c r="W16" s="42"/>
      <c r="X16" s="42"/>
      <c r="Y16" s="42"/>
      <c r="Z16" s="42"/>
      <c r="AB16" s="42" t="s">
        <v>19</v>
      </c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H16" s="36" t="s">
        <v>20</v>
      </c>
      <c r="BI16" s="36"/>
      <c r="BJ16" s="36"/>
      <c r="BK16" s="36"/>
      <c r="BL16" s="36"/>
      <c r="BM16" s="36"/>
      <c r="BN16" s="36"/>
      <c r="BO16" s="36"/>
      <c r="BP16" s="36"/>
    </row>
    <row r="17" spans="1:69" s="1" customFormat="1" ht="10.95" customHeight="1"/>
    <row r="18" spans="1:69" s="1" customFormat="1" ht="10.95" customHeight="1"/>
    <row r="19" spans="1:69" s="1" customFormat="1" ht="10.95" customHeight="1">
      <c r="A19" s="43" t="s">
        <v>21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69" s="1" customFormat="1" ht="10.95" customHeight="1"/>
    <row r="21" spans="1:69" s="1" customFormat="1" ht="10.95" customHeight="1">
      <c r="A21" s="44" t="s">
        <v>22</v>
      </c>
      <c r="B21" s="44"/>
      <c r="C21" s="47" t="s">
        <v>23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1:69" s="1" customFormat="1" ht="10.95" customHeight="1">
      <c r="A22" s="45"/>
      <c r="B22" s="46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50"/>
    </row>
    <row r="23" spans="1:69" s="1" customFormat="1" ht="22.2" customHeight="1">
      <c r="A23" s="51">
        <v>1</v>
      </c>
      <c r="B23" s="51"/>
      <c r="C23" s="20" t="s">
        <v>92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</row>
    <row r="24" spans="1:69" s="1" customFormat="1" ht="10.95" customHeight="1"/>
    <row r="25" spans="1:69" s="1" customFormat="1" ht="10.95" customHeight="1">
      <c r="A25" s="30" t="s">
        <v>24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</row>
    <row r="26" spans="1:69" s="1" customFormat="1" ht="22.2" customHeight="1">
      <c r="A26" s="52" t="s">
        <v>25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</row>
    <row r="27" spans="1:69" s="1" customFormat="1" ht="10.95" customHeight="1"/>
    <row r="28" spans="1:69" s="1" customFormat="1" ht="10.95" customHeight="1">
      <c r="A28" s="43" t="s">
        <v>26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69" s="1" customFormat="1" ht="10.95" customHeight="1"/>
    <row r="30" spans="1:69" s="1" customFormat="1" ht="10.95" customHeight="1">
      <c r="A30" s="44" t="s">
        <v>22</v>
      </c>
      <c r="B30" s="44"/>
      <c r="C30" s="47" t="s">
        <v>27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s="1" customFormat="1" ht="10.95" customHeight="1">
      <c r="A31" s="45"/>
      <c r="B31" s="46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50"/>
    </row>
    <row r="32" spans="1:69" s="1" customFormat="1" ht="10.95" customHeight="1">
      <c r="A32" s="51">
        <v>1</v>
      </c>
      <c r="B32" s="51"/>
      <c r="C32" s="53" t="s">
        <v>28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</row>
    <row r="33" spans="1:80" s="1" customFormat="1" ht="10.95" customHeight="1"/>
    <row r="34" spans="1:80" s="1" customFormat="1" ht="10.95" customHeight="1">
      <c r="A34" s="43" t="s">
        <v>29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80" s="1" customFormat="1" ht="10.95" customHeight="1">
      <c r="A35" s="43" t="s">
        <v>30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80" s="1" customFormat="1" ht="10.95" customHeight="1">
      <c r="BX36" s="43" t="s">
        <v>96</v>
      </c>
      <c r="BY36" s="43"/>
      <c r="BZ36" s="43"/>
      <c r="CA36" s="43"/>
      <c r="CB36" s="43"/>
    </row>
    <row r="37" spans="1:80" s="1" customFormat="1" ht="10.95" customHeight="1">
      <c r="A37" s="44" t="s">
        <v>22</v>
      </c>
      <c r="B37" s="44"/>
      <c r="C37" s="54" t="s">
        <v>32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 t="s">
        <v>33</v>
      </c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 t="s">
        <v>34</v>
      </c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47" t="s">
        <v>35</v>
      </c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</row>
    <row r="38" spans="1:80" s="1" customFormat="1" ht="10.95" customHeight="1">
      <c r="A38" s="45"/>
      <c r="B38" s="46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5" t="s">
        <v>36</v>
      </c>
      <c r="V38" s="55"/>
      <c r="W38" s="55"/>
      <c r="X38" s="55"/>
      <c r="Y38" s="55"/>
      <c r="Z38" s="55"/>
      <c r="AA38" s="55"/>
      <c r="AB38" s="55" t="s">
        <v>37</v>
      </c>
      <c r="AC38" s="55"/>
      <c r="AD38" s="55"/>
      <c r="AE38" s="55"/>
      <c r="AF38" s="55"/>
      <c r="AG38" s="55"/>
      <c r="AH38" s="55"/>
      <c r="AI38" s="55" t="s">
        <v>38</v>
      </c>
      <c r="AJ38" s="55"/>
      <c r="AK38" s="55"/>
      <c r="AL38" s="55"/>
      <c r="AM38" s="55"/>
      <c r="AN38" s="55"/>
      <c r="AO38" s="55"/>
      <c r="AP38" s="55" t="s">
        <v>36</v>
      </c>
      <c r="AQ38" s="55"/>
      <c r="AR38" s="55"/>
      <c r="AS38" s="55"/>
      <c r="AT38" s="55"/>
      <c r="AU38" s="55"/>
      <c r="AV38" s="55"/>
      <c r="AW38" s="55" t="s">
        <v>37</v>
      </c>
      <c r="AX38" s="55"/>
      <c r="AY38" s="55"/>
      <c r="AZ38" s="55"/>
      <c r="BA38" s="55"/>
      <c r="BB38" s="55"/>
      <c r="BC38" s="55"/>
      <c r="BD38" s="55" t="s">
        <v>38</v>
      </c>
      <c r="BE38" s="55"/>
      <c r="BF38" s="55"/>
      <c r="BG38" s="55"/>
      <c r="BH38" s="55"/>
      <c r="BI38" s="55"/>
      <c r="BJ38" s="55"/>
      <c r="BK38" s="55" t="s">
        <v>36</v>
      </c>
      <c r="BL38" s="55"/>
      <c r="BM38" s="55"/>
      <c r="BN38" s="55"/>
      <c r="BO38" s="55"/>
      <c r="BP38" s="55"/>
      <c r="BQ38" s="55" t="s">
        <v>37</v>
      </c>
      <c r="BR38" s="55"/>
      <c r="BS38" s="55"/>
      <c r="BT38" s="55"/>
      <c r="BU38" s="55"/>
      <c r="BV38" s="55"/>
      <c r="BW38" s="56" t="s">
        <v>38</v>
      </c>
      <c r="BX38" s="56"/>
      <c r="BY38" s="56"/>
      <c r="BZ38" s="56"/>
      <c r="CA38" s="56"/>
      <c r="CB38" s="56"/>
    </row>
    <row r="39" spans="1:80" s="1" customFormat="1" ht="10.95" customHeight="1">
      <c r="A39" s="63">
        <v>1</v>
      </c>
      <c r="B39" s="63"/>
      <c r="C39" s="57">
        <v>2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>
        <v>3</v>
      </c>
      <c r="V39" s="57"/>
      <c r="W39" s="57"/>
      <c r="X39" s="57"/>
      <c r="Y39" s="57"/>
      <c r="Z39" s="57"/>
      <c r="AA39" s="57"/>
      <c r="AB39" s="57">
        <v>4</v>
      </c>
      <c r="AC39" s="57"/>
      <c r="AD39" s="57"/>
      <c r="AE39" s="57"/>
      <c r="AF39" s="57"/>
      <c r="AG39" s="57"/>
      <c r="AH39" s="57"/>
      <c r="AI39" s="57">
        <v>5</v>
      </c>
      <c r="AJ39" s="57"/>
      <c r="AK39" s="57"/>
      <c r="AL39" s="57"/>
      <c r="AM39" s="57"/>
      <c r="AN39" s="57"/>
      <c r="AO39" s="57"/>
      <c r="AP39" s="57">
        <v>6</v>
      </c>
      <c r="AQ39" s="57"/>
      <c r="AR39" s="57"/>
      <c r="AS39" s="57"/>
      <c r="AT39" s="57"/>
      <c r="AU39" s="57"/>
      <c r="AV39" s="57"/>
      <c r="AW39" s="57">
        <v>7</v>
      </c>
      <c r="AX39" s="57"/>
      <c r="AY39" s="57"/>
      <c r="AZ39" s="57"/>
      <c r="BA39" s="57"/>
      <c r="BB39" s="57"/>
      <c r="BC39" s="57"/>
      <c r="BD39" s="57">
        <v>8</v>
      </c>
      <c r="BE39" s="57"/>
      <c r="BF39" s="57"/>
      <c r="BG39" s="57"/>
      <c r="BH39" s="57"/>
      <c r="BI39" s="57"/>
      <c r="BJ39" s="57"/>
      <c r="BK39" s="57">
        <v>9</v>
      </c>
      <c r="BL39" s="57"/>
      <c r="BM39" s="57"/>
      <c r="BN39" s="57"/>
      <c r="BO39" s="57"/>
      <c r="BP39" s="57"/>
      <c r="BQ39" s="57">
        <v>10</v>
      </c>
      <c r="BR39" s="57"/>
      <c r="BS39" s="57"/>
      <c r="BT39" s="57"/>
      <c r="BU39" s="57"/>
      <c r="BV39" s="57"/>
      <c r="BW39" s="58">
        <v>11</v>
      </c>
      <c r="BX39" s="58"/>
      <c r="BY39" s="58"/>
      <c r="BZ39" s="58"/>
      <c r="CA39" s="58"/>
      <c r="CB39" s="58"/>
    </row>
    <row r="40" spans="1:80" s="1" customFormat="1" ht="10.95" customHeight="1">
      <c r="A40" s="59" t="s">
        <v>39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60"/>
      <c r="V40" s="60"/>
      <c r="W40" s="60"/>
      <c r="X40" s="60"/>
      <c r="Y40" s="60"/>
      <c r="Z40" s="60"/>
      <c r="AA40" s="60"/>
      <c r="AB40" s="61">
        <v>1686290</v>
      </c>
      <c r="AC40" s="61"/>
      <c r="AD40" s="61"/>
      <c r="AE40" s="61"/>
      <c r="AF40" s="61"/>
      <c r="AG40" s="61"/>
      <c r="AH40" s="61"/>
      <c r="AI40" s="61">
        <v>1686290</v>
      </c>
      <c r="AJ40" s="61"/>
      <c r="AK40" s="61"/>
      <c r="AL40" s="61"/>
      <c r="AM40" s="61"/>
      <c r="AN40" s="61"/>
      <c r="AO40" s="61"/>
      <c r="AP40" s="62"/>
      <c r="AQ40" s="62"/>
      <c r="AR40" s="62"/>
      <c r="AS40" s="62"/>
      <c r="AT40" s="62"/>
      <c r="AU40" s="62"/>
      <c r="AV40" s="62"/>
      <c r="AW40" s="61">
        <v>1686290</v>
      </c>
      <c r="AX40" s="61"/>
      <c r="AY40" s="61"/>
      <c r="AZ40" s="61"/>
      <c r="BA40" s="61"/>
      <c r="BB40" s="61"/>
      <c r="BC40" s="61"/>
      <c r="BD40" s="61">
        <v>1686290</v>
      </c>
      <c r="BE40" s="61"/>
      <c r="BF40" s="61"/>
      <c r="BG40" s="61"/>
      <c r="BH40" s="61"/>
      <c r="BI40" s="61"/>
      <c r="BJ40" s="61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</row>
    <row r="41" spans="1:80" s="1" customFormat="1" ht="22.2" customHeight="1">
      <c r="A41" s="51">
        <v>1</v>
      </c>
      <c r="B41" s="51"/>
      <c r="C41" s="53" t="s">
        <v>28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60"/>
      <c r="V41" s="60"/>
      <c r="W41" s="60"/>
      <c r="X41" s="60"/>
      <c r="Y41" s="60"/>
      <c r="Z41" s="60"/>
      <c r="AA41" s="60"/>
      <c r="AB41" s="68">
        <v>1686290</v>
      </c>
      <c r="AC41" s="68"/>
      <c r="AD41" s="68"/>
      <c r="AE41" s="68"/>
      <c r="AF41" s="68"/>
      <c r="AG41" s="68"/>
      <c r="AH41" s="68"/>
      <c r="AI41" s="68">
        <v>1686290</v>
      </c>
      <c r="AJ41" s="68"/>
      <c r="AK41" s="68"/>
      <c r="AL41" s="68"/>
      <c r="AM41" s="68"/>
      <c r="AN41" s="68"/>
      <c r="AO41" s="68"/>
      <c r="AP41" s="60"/>
      <c r="AQ41" s="60"/>
      <c r="AR41" s="60"/>
      <c r="AS41" s="60"/>
      <c r="AT41" s="60"/>
      <c r="AU41" s="60"/>
      <c r="AV41" s="60"/>
      <c r="AW41" s="68">
        <v>1686290</v>
      </c>
      <c r="AX41" s="68"/>
      <c r="AY41" s="68"/>
      <c r="AZ41" s="68"/>
      <c r="BA41" s="68"/>
      <c r="BB41" s="68"/>
      <c r="BC41" s="68"/>
      <c r="BD41" s="68">
        <v>1686290</v>
      </c>
      <c r="BE41" s="68"/>
      <c r="BF41" s="68"/>
      <c r="BG41" s="68"/>
      <c r="BH41" s="68"/>
      <c r="BI41" s="68"/>
      <c r="BJ41" s="68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</row>
    <row r="42" spans="1:80" s="3" customFormat="1" ht="10.95" customHeight="1"/>
    <row r="43" spans="1:80" s="3" customFormat="1" ht="22.2" customHeight="1">
      <c r="A43" s="64" t="s">
        <v>40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80" s="3" customFormat="1" ht="10.95" customHeight="1"/>
    <row r="45" spans="1:80" s="1" customFormat="1" ht="10.95" customHeight="1">
      <c r="A45" s="65" t="s">
        <v>22</v>
      </c>
      <c r="B45" s="65"/>
      <c r="C45" s="66" t="s">
        <v>41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</row>
    <row r="46" spans="1:80" s="1" customFormat="1" ht="10.95" customHeight="1">
      <c r="A46" s="67">
        <v>1</v>
      </c>
      <c r="B46" s="67"/>
      <c r="C46" s="58">
        <v>2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spans="1:80" s="1" customFormat="1" ht="10.95" customHeight="1"/>
    <row r="48" spans="1:80" s="1" customFormat="1" ht="10.95" customHeight="1">
      <c r="A48" s="43" t="s">
        <v>42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</row>
    <row r="49" spans="1:81" s="1" customFormat="1" ht="10.95" hidden="1" customHeight="1">
      <c r="BM49" s="43" t="s">
        <v>31</v>
      </c>
      <c r="BN49" s="43"/>
      <c r="BO49" s="43"/>
      <c r="BP49" s="43"/>
      <c r="BQ49" s="43"/>
    </row>
    <row r="50" spans="1:81" s="1" customFormat="1" ht="10.95" customHeight="1">
      <c r="A50" s="69" t="s">
        <v>22</v>
      </c>
      <c r="B50" s="69"/>
      <c r="C50" s="72" t="s">
        <v>43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5" t="s">
        <v>33</v>
      </c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 t="s">
        <v>44</v>
      </c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6" t="s">
        <v>35</v>
      </c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</row>
    <row r="51" spans="1:81" s="1" customFormat="1" ht="22.2" customHeight="1">
      <c r="A51" s="70"/>
      <c r="B51" s="71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46"/>
      <c r="AA51" s="26" t="s">
        <v>36</v>
      </c>
      <c r="AB51" s="26"/>
      <c r="AC51" s="26"/>
      <c r="AD51" s="26"/>
      <c r="AE51" s="26"/>
      <c r="AF51" s="26"/>
      <c r="AG51" s="26" t="s">
        <v>37</v>
      </c>
      <c r="AH51" s="26"/>
      <c r="AI51" s="26"/>
      <c r="AJ51" s="26"/>
      <c r="AK51" s="26"/>
      <c r="AL51" s="26"/>
      <c r="AM51" s="26" t="s">
        <v>38</v>
      </c>
      <c r="AN51" s="26"/>
      <c r="AO51" s="26"/>
      <c r="AP51" s="26"/>
      <c r="AQ51" s="26"/>
      <c r="AR51" s="26"/>
      <c r="AS51" s="26" t="s">
        <v>36</v>
      </c>
      <c r="AT51" s="26"/>
      <c r="AU51" s="26"/>
      <c r="AV51" s="26"/>
      <c r="AW51" s="26"/>
      <c r="AX51" s="26"/>
      <c r="AY51" s="26" t="s">
        <v>37</v>
      </c>
      <c r="AZ51" s="26"/>
      <c r="BA51" s="26"/>
      <c r="BB51" s="26"/>
      <c r="BC51" s="26"/>
      <c r="BD51" s="26"/>
      <c r="BE51" s="26" t="s">
        <v>38</v>
      </c>
      <c r="BF51" s="26"/>
      <c r="BG51" s="26"/>
      <c r="BH51" s="26"/>
      <c r="BI51" s="26"/>
      <c r="BJ51" s="26"/>
      <c r="BK51" s="26" t="s">
        <v>36</v>
      </c>
      <c r="BL51" s="26"/>
      <c r="BM51" s="26"/>
      <c r="BN51" s="26"/>
      <c r="BO51" s="26"/>
      <c r="BP51" s="26"/>
      <c r="BQ51" s="26" t="s">
        <v>37</v>
      </c>
      <c r="BR51" s="26"/>
      <c r="BS51" s="26"/>
      <c r="BT51" s="26"/>
      <c r="BU51" s="26"/>
      <c r="BV51" s="26"/>
      <c r="BW51" s="77" t="s">
        <v>38</v>
      </c>
      <c r="BX51" s="77"/>
      <c r="BY51" s="77"/>
      <c r="BZ51" s="77"/>
      <c r="CA51" s="77"/>
      <c r="CB51" s="77"/>
    </row>
    <row r="52" spans="1:81" s="1" customFormat="1" ht="13.95" customHeight="1">
      <c r="A52" s="63">
        <v>1</v>
      </c>
      <c r="B52" s="63"/>
      <c r="C52" s="78">
        <v>2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>
        <v>3</v>
      </c>
      <c r="AB52" s="78"/>
      <c r="AC52" s="78"/>
      <c r="AD52" s="78"/>
      <c r="AE52" s="78"/>
      <c r="AF52" s="78"/>
      <c r="AG52" s="78">
        <v>4</v>
      </c>
      <c r="AH52" s="78"/>
      <c r="AI52" s="78"/>
      <c r="AJ52" s="78"/>
      <c r="AK52" s="78"/>
      <c r="AL52" s="78"/>
      <c r="AM52" s="78">
        <v>5</v>
      </c>
      <c r="AN52" s="78"/>
      <c r="AO52" s="78"/>
      <c r="AP52" s="78"/>
      <c r="AQ52" s="78"/>
      <c r="AR52" s="78"/>
      <c r="AS52" s="78">
        <v>6</v>
      </c>
      <c r="AT52" s="78"/>
      <c r="AU52" s="78"/>
      <c r="AV52" s="78"/>
      <c r="AW52" s="78"/>
      <c r="AX52" s="78"/>
      <c r="AY52" s="78">
        <v>7</v>
      </c>
      <c r="AZ52" s="78"/>
      <c r="BA52" s="78"/>
      <c r="BB52" s="78"/>
      <c r="BC52" s="78"/>
      <c r="BD52" s="78"/>
      <c r="BE52" s="78">
        <v>8</v>
      </c>
      <c r="BF52" s="78"/>
      <c r="BG52" s="78"/>
      <c r="BH52" s="78"/>
      <c r="BI52" s="78"/>
      <c r="BJ52" s="78"/>
      <c r="BK52" s="78">
        <v>9</v>
      </c>
      <c r="BL52" s="78"/>
      <c r="BM52" s="78"/>
      <c r="BN52" s="78"/>
      <c r="BO52" s="78"/>
      <c r="BP52" s="78"/>
      <c r="BQ52" s="78">
        <v>10</v>
      </c>
      <c r="BR52" s="78"/>
      <c r="BS52" s="78"/>
      <c r="BT52" s="78"/>
      <c r="BU52" s="78"/>
      <c r="BV52" s="78"/>
      <c r="BW52" s="58">
        <v>11</v>
      </c>
      <c r="BX52" s="58"/>
      <c r="BY52" s="58"/>
      <c r="BZ52" s="58"/>
      <c r="CA52" s="58"/>
      <c r="CB52" s="58"/>
    </row>
    <row r="53" spans="1:81" s="1" customFormat="1" ht="10.95" customHeight="1">
      <c r="A53" s="79">
        <v>1</v>
      </c>
      <c r="B53" s="79"/>
      <c r="C53" s="80" t="s">
        <v>45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81"/>
      <c r="AC53" s="81"/>
      <c r="AD53" s="81"/>
      <c r="AE53" s="81"/>
      <c r="AF53" s="81"/>
      <c r="AG53" s="82">
        <v>1686290</v>
      </c>
      <c r="AH53" s="82"/>
      <c r="AI53" s="82"/>
      <c r="AJ53" s="82"/>
      <c r="AK53" s="82"/>
      <c r="AL53" s="82"/>
      <c r="AM53" s="82">
        <v>1686290</v>
      </c>
      <c r="AN53" s="82"/>
      <c r="AO53" s="82"/>
      <c r="AP53" s="82"/>
      <c r="AQ53" s="82"/>
      <c r="AR53" s="82"/>
      <c r="AS53" s="81"/>
      <c r="AT53" s="81"/>
      <c r="AU53" s="81"/>
      <c r="AV53" s="81"/>
      <c r="AW53" s="81"/>
      <c r="AX53" s="81"/>
      <c r="AY53" s="82">
        <v>1686290</v>
      </c>
      <c r="AZ53" s="82"/>
      <c r="BA53" s="82"/>
      <c r="BB53" s="82"/>
      <c r="BC53" s="82"/>
      <c r="BD53" s="82"/>
      <c r="BE53" s="82">
        <v>1686290</v>
      </c>
      <c r="BF53" s="82"/>
      <c r="BG53" s="82"/>
      <c r="BH53" s="82"/>
      <c r="BI53" s="82"/>
      <c r="BJ53" s="82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</row>
    <row r="54" spans="1:81" s="1" customFormat="1" ht="10.95" customHeight="1"/>
    <row r="55" spans="1:81" s="1" customFormat="1" ht="10.95" customHeight="1">
      <c r="A55" s="43" t="s">
        <v>46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</row>
    <row r="56" spans="1:81" s="1" customFormat="1" ht="10.95" customHeight="1">
      <c r="A56" s="43" t="s">
        <v>47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</row>
    <row r="57" spans="1:81" s="1" customFormat="1" ht="10.95" hidden="1" customHeight="1"/>
    <row r="58" spans="1:81" s="1" customFormat="1" ht="33" customHeight="1">
      <c r="A58" s="84" t="s">
        <v>22</v>
      </c>
      <c r="B58" s="84"/>
      <c r="C58" s="54" t="s">
        <v>48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86" t="s">
        <v>49</v>
      </c>
      <c r="Z58" s="86"/>
      <c r="AA58" s="86"/>
      <c r="AB58" s="54" t="s">
        <v>50</v>
      </c>
      <c r="AC58" s="54"/>
      <c r="AD58" s="54"/>
      <c r="AE58" s="54"/>
      <c r="AF58" s="54"/>
      <c r="AG58" s="54"/>
      <c r="AH58" s="54"/>
      <c r="AI58" s="54"/>
      <c r="AJ58" s="54" t="s">
        <v>33</v>
      </c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 t="s">
        <v>51</v>
      </c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47" t="s">
        <v>35</v>
      </c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</row>
    <row r="59" spans="1:81" s="1" customFormat="1" ht="22.2" customHeight="1">
      <c r="A59" s="85"/>
      <c r="B59" s="49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7"/>
      <c r="Z59" s="88"/>
      <c r="AA59" s="88"/>
      <c r="AB59" s="48"/>
      <c r="AC59" s="49"/>
      <c r="AD59" s="49"/>
      <c r="AE59" s="49"/>
      <c r="AF59" s="49"/>
      <c r="AG59" s="49"/>
      <c r="AH59" s="49"/>
      <c r="AI59" s="49"/>
      <c r="AJ59" s="26" t="s">
        <v>36</v>
      </c>
      <c r="AK59" s="26"/>
      <c r="AL59" s="26"/>
      <c r="AM59" s="26"/>
      <c r="AN59" s="26"/>
      <c r="AO59" s="26" t="s">
        <v>37</v>
      </c>
      <c r="AP59" s="26"/>
      <c r="AQ59" s="26"/>
      <c r="AR59" s="26"/>
      <c r="AS59" s="26"/>
      <c r="AT59" s="26" t="s">
        <v>38</v>
      </c>
      <c r="AU59" s="26"/>
      <c r="AV59" s="26"/>
      <c r="AW59" s="26"/>
      <c r="AX59" s="26"/>
      <c r="AY59" s="26" t="s">
        <v>36</v>
      </c>
      <c r="AZ59" s="26"/>
      <c r="BA59" s="26"/>
      <c r="BB59" s="26"/>
      <c r="BC59" s="26"/>
      <c r="BD59" s="26" t="s">
        <v>37</v>
      </c>
      <c r="BE59" s="26"/>
      <c r="BF59" s="26"/>
      <c r="BG59" s="26"/>
      <c r="BH59" s="26"/>
      <c r="BI59" s="26" t="s">
        <v>38</v>
      </c>
      <c r="BJ59" s="26"/>
      <c r="BK59" s="26"/>
      <c r="BL59" s="26"/>
      <c r="BM59" s="26"/>
      <c r="BN59" s="55" t="s">
        <v>36</v>
      </c>
      <c r="BO59" s="55"/>
      <c r="BP59" s="55"/>
      <c r="BQ59" s="55"/>
      <c r="BR59" s="55"/>
      <c r="BS59" s="55" t="s">
        <v>37</v>
      </c>
      <c r="BT59" s="55"/>
      <c r="BU59" s="55"/>
      <c r="BV59" s="55"/>
      <c r="BW59" s="55"/>
      <c r="BX59" s="56" t="s">
        <v>38</v>
      </c>
      <c r="BY59" s="56"/>
      <c r="BZ59" s="56"/>
      <c r="CA59" s="56"/>
      <c r="CB59" s="56"/>
    </row>
    <row r="60" spans="1:81" s="1" customFormat="1" ht="13.2" customHeight="1">
      <c r="A60" s="93">
        <v>1</v>
      </c>
      <c r="B60" s="93"/>
      <c r="C60" s="83">
        <v>2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>
        <v>3</v>
      </c>
      <c r="Z60" s="83"/>
      <c r="AA60" s="83"/>
      <c r="AB60" s="83">
        <v>4</v>
      </c>
      <c r="AC60" s="83"/>
      <c r="AD60" s="83"/>
      <c r="AE60" s="83"/>
      <c r="AF60" s="83"/>
      <c r="AG60" s="83"/>
      <c r="AH60" s="83"/>
      <c r="AI60" s="83"/>
      <c r="AJ60" s="83">
        <v>5</v>
      </c>
      <c r="AK60" s="83"/>
      <c r="AL60" s="83"/>
      <c r="AM60" s="83"/>
      <c r="AN60" s="83"/>
      <c r="AO60" s="83">
        <v>6</v>
      </c>
      <c r="AP60" s="83"/>
      <c r="AQ60" s="83"/>
      <c r="AR60" s="83"/>
      <c r="AS60" s="83"/>
      <c r="AT60" s="83">
        <v>7</v>
      </c>
      <c r="AU60" s="83"/>
      <c r="AV60" s="83"/>
      <c r="AW60" s="83"/>
      <c r="AX60" s="83"/>
      <c r="AY60" s="83">
        <v>8</v>
      </c>
      <c r="AZ60" s="83"/>
      <c r="BA60" s="83"/>
      <c r="BB60" s="83"/>
      <c r="BC60" s="83"/>
      <c r="BD60" s="83">
        <v>9</v>
      </c>
      <c r="BE60" s="83"/>
      <c r="BF60" s="83"/>
      <c r="BG60" s="83"/>
      <c r="BH60" s="83"/>
      <c r="BI60" s="83">
        <v>10</v>
      </c>
      <c r="BJ60" s="83"/>
      <c r="BK60" s="83"/>
      <c r="BL60" s="83"/>
      <c r="BM60" s="83"/>
      <c r="BN60" s="83">
        <v>11</v>
      </c>
      <c r="BO60" s="83"/>
      <c r="BP60" s="83"/>
      <c r="BQ60" s="83"/>
      <c r="BR60" s="83"/>
      <c r="BS60" s="83">
        <v>12</v>
      </c>
      <c r="BT60" s="83"/>
      <c r="BU60" s="83"/>
      <c r="BV60" s="83"/>
      <c r="BW60" s="83"/>
      <c r="BX60" s="91">
        <v>13</v>
      </c>
      <c r="BY60" s="91"/>
      <c r="BZ60" s="91"/>
      <c r="CA60" s="91"/>
      <c r="CB60" s="91"/>
    </row>
    <row r="61" spans="1:81" s="1" customFormat="1" ht="13.2" customHeight="1">
      <c r="A61" s="92">
        <v>1</v>
      </c>
      <c r="B61" s="92"/>
      <c r="C61" s="25" t="s">
        <v>52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</row>
    <row r="62" spans="1:81" s="2" customFormat="1" ht="35.4" customHeight="1">
      <c r="A62" s="94" t="s">
        <v>53</v>
      </c>
      <c r="B62" s="94"/>
      <c r="C62" s="18" t="s">
        <v>54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95" t="s">
        <v>55</v>
      </c>
      <c r="Z62" s="95"/>
      <c r="AA62" s="95"/>
      <c r="AB62" s="96" t="s">
        <v>56</v>
      </c>
      <c r="AC62" s="96"/>
      <c r="AD62" s="96"/>
      <c r="AE62" s="96"/>
      <c r="AF62" s="96"/>
      <c r="AG62" s="96"/>
      <c r="AH62" s="96"/>
      <c r="AI62" s="96"/>
      <c r="AJ62" s="89"/>
      <c r="AK62" s="89"/>
      <c r="AL62" s="89"/>
      <c r="AM62" s="89"/>
      <c r="AN62" s="89"/>
      <c r="AO62" s="90">
        <v>1686290</v>
      </c>
      <c r="AP62" s="90"/>
      <c r="AQ62" s="90"/>
      <c r="AR62" s="90"/>
      <c r="AS62" s="90"/>
      <c r="AT62" s="90">
        <v>1686290</v>
      </c>
      <c r="AU62" s="90"/>
      <c r="AV62" s="90"/>
      <c r="AW62" s="90"/>
      <c r="AX62" s="90"/>
      <c r="AY62" s="89"/>
      <c r="AZ62" s="89"/>
      <c r="BA62" s="89"/>
      <c r="BB62" s="89"/>
      <c r="BC62" s="89"/>
      <c r="BD62" s="90">
        <v>1686290</v>
      </c>
      <c r="BE62" s="90"/>
      <c r="BF62" s="90"/>
      <c r="BG62" s="90"/>
      <c r="BH62" s="90"/>
      <c r="BI62" s="90">
        <v>1686290</v>
      </c>
      <c r="BJ62" s="90"/>
      <c r="BK62" s="90"/>
      <c r="BL62" s="90"/>
      <c r="BM62" s="90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</row>
    <row r="63" spans="1:81" s="2" customFormat="1" ht="22.95" customHeight="1">
      <c r="A63" s="94" t="s">
        <v>57</v>
      </c>
      <c r="B63" s="94"/>
      <c r="C63" s="18" t="s">
        <v>58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95" t="s">
        <v>55</v>
      </c>
      <c r="Z63" s="95"/>
      <c r="AA63" s="95"/>
      <c r="AB63" s="96" t="s">
        <v>91</v>
      </c>
      <c r="AC63" s="96"/>
      <c r="AD63" s="96"/>
      <c r="AE63" s="96"/>
      <c r="AF63" s="96"/>
      <c r="AG63" s="96"/>
      <c r="AH63" s="96"/>
      <c r="AI63" s="96"/>
      <c r="AJ63" s="89"/>
      <c r="AK63" s="89"/>
      <c r="AL63" s="89"/>
      <c r="AM63" s="89"/>
      <c r="AN63" s="89"/>
      <c r="AO63" s="90">
        <v>88000</v>
      </c>
      <c r="AP63" s="90"/>
      <c r="AQ63" s="90"/>
      <c r="AR63" s="90"/>
      <c r="AS63" s="90"/>
      <c r="AT63" s="90">
        <v>88000</v>
      </c>
      <c r="AU63" s="90"/>
      <c r="AV63" s="90"/>
      <c r="AW63" s="90"/>
      <c r="AX63" s="90"/>
      <c r="AY63" s="89"/>
      <c r="AZ63" s="89"/>
      <c r="BA63" s="89"/>
      <c r="BB63" s="89"/>
      <c r="BC63" s="89"/>
      <c r="BD63" s="97">
        <v>98000</v>
      </c>
      <c r="BE63" s="97"/>
      <c r="BF63" s="97"/>
      <c r="BG63" s="97"/>
      <c r="BH63" s="97"/>
      <c r="BI63" s="97">
        <v>98000</v>
      </c>
      <c r="BJ63" s="97"/>
      <c r="BK63" s="97"/>
      <c r="BL63" s="97"/>
      <c r="BM63" s="97"/>
      <c r="BN63" s="98"/>
      <c r="BO63" s="98"/>
      <c r="BP63" s="98"/>
      <c r="BQ63" s="98"/>
      <c r="BR63" s="98"/>
      <c r="BS63" s="97">
        <v>10000</v>
      </c>
      <c r="BT63" s="97"/>
      <c r="BU63" s="97"/>
      <c r="BV63" s="97"/>
      <c r="BW63" s="97"/>
      <c r="BX63" s="97">
        <v>10000</v>
      </c>
      <c r="BY63" s="97"/>
      <c r="BZ63" s="97"/>
      <c r="CA63" s="97"/>
      <c r="CB63" s="97"/>
      <c r="CC63" s="10" t="s">
        <v>95</v>
      </c>
    </row>
    <row r="64" spans="1:81" s="1" customFormat="1" ht="13.2" customHeight="1">
      <c r="A64" s="92">
        <v>2</v>
      </c>
      <c r="B64" s="92"/>
      <c r="C64" s="25" t="s">
        <v>59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101"/>
      <c r="Z64" s="101"/>
      <c r="AA64" s="101"/>
      <c r="AB64" s="102"/>
      <c r="AC64" s="102"/>
      <c r="AD64" s="102"/>
      <c r="AE64" s="102"/>
      <c r="AF64" s="102"/>
      <c r="AG64" s="102"/>
      <c r="AH64" s="102"/>
      <c r="AI64" s="102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</row>
    <row r="65" spans="1:81" s="8" customFormat="1" ht="19.2" customHeight="1">
      <c r="A65" s="94" t="s">
        <v>60</v>
      </c>
      <c r="B65" s="94"/>
      <c r="C65" s="18" t="s">
        <v>61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9" t="s">
        <v>55</v>
      </c>
      <c r="Z65" s="19"/>
      <c r="AA65" s="19"/>
      <c r="AB65" s="100" t="s">
        <v>62</v>
      </c>
      <c r="AC65" s="100"/>
      <c r="AD65" s="100"/>
      <c r="AE65" s="100"/>
      <c r="AF65" s="100"/>
      <c r="AG65" s="100"/>
      <c r="AH65" s="100"/>
      <c r="AI65" s="100"/>
      <c r="AJ65" s="89"/>
      <c r="AK65" s="89"/>
      <c r="AL65" s="89"/>
      <c r="AM65" s="89"/>
      <c r="AN65" s="89"/>
      <c r="AO65" s="90">
        <v>4253000</v>
      </c>
      <c r="AP65" s="90"/>
      <c r="AQ65" s="90"/>
      <c r="AR65" s="90"/>
      <c r="AS65" s="90"/>
      <c r="AT65" s="90">
        <v>4253000</v>
      </c>
      <c r="AU65" s="90"/>
      <c r="AV65" s="90"/>
      <c r="AW65" s="90"/>
      <c r="AX65" s="90"/>
      <c r="AY65" s="89"/>
      <c r="AZ65" s="89"/>
      <c r="BA65" s="89"/>
      <c r="BB65" s="89"/>
      <c r="BC65" s="89"/>
      <c r="BD65" s="97">
        <v>6013000</v>
      </c>
      <c r="BE65" s="97"/>
      <c r="BF65" s="97"/>
      <c r="BG65" s="97"/>
      <c r="BH65" s="97"/>
      <c r="BI65" s="97">
        <v>6013000</v>
      </c>
      <c r="BJ65" s="97"/>
      <c r="BK65" s="97"/>
      <c r="BL65" s="97"/>
      <c r="BM65" s="97"/>
      <c r="BN65" s="98"/>
      <c r="BO65" s="98"/>
      <c r="BP65" s="98"/>
      <c r="BQ65" s="98"/>
      <c r="BR65" s="98"/>
      <c r="BS65" s="97">
        <v>1760000</v>
      </c>
      <c r="BT65" s="97"/>
      <c r="BU65" s="97"/>
      <c r="BV65" s="97"/>
      <c r="BW65" s="97"/>
      <c r="BX65" s="97">
        <v>1760000</v>
      </c>
      <c r="BY65" s="97"/>
      <c r="BZ65" s="97"/>
      <c r="CA65" s="97"/>
      <c r="CB65" s="97"/>
    </row>
    <row r="66" spans="1:81" s="8" customFormat="1" ht="18.600000000000001" customHeight="1">
      <c r="A66" s="94" t="s">
        <v>63</v>
      </c>
      <c r="B66" s="94"/>
      <c r="C66" s="18" t="s">
        <v>64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9" t="s">
        <v>55</v>
      </c>
      <c r="Z66" s="19"/>
      <c r="AA66" s="19"/>
      <c r="AB66" s="100" t="s">
        <v>91</v>
      </c>
      <c r="AC66" s="100"/>
      <c r="AD66" s="100"/>
      <c r="AE66" s="100"/>
      <c r="AF66" s="100"/>
      <c r="AG66" s="100"/>
      <c r="AH66" s="100"/>
      <c r="AI66" s="100"/>
      <c r="AJ66" s="89"/>
      <c r="AK66" s="89"/>
      <c r="AL66" s="89"/>
      <c r="AM66" s="89"/>
      <c r="AN66" s="89"/>
      <c r="AO66" s="90">
        <v>26775000</v>
      </c>
      <c r="AP66" s="90"/>
      <c r="AQ66" s="90"/>
      <c r="AR66" s="90"/>
      <c r="AS66" s="90"/>
      <c r="AT66" s="90">
        <v>26775000</v>
      </c>
      <c r="AU66" s="90"/>
      <c r="AV66" s="90"/>
      <c r="AW66" s="90"/>
      <c r="AX66" s="90"/>
      <c r="AY66" s="89"/>
      <c r="AZ66" s="89"/>
      <c r="BA66" s="89"/>
      <c r="BB66" s="89"/>
      <c r="BC66" s="89"/>
      <c r="BD66" s="97">
        <v>26775000</v>
      </c>
      <c r="BE66" s="97"/>
      <c r="BF66" s="97"/>
      <c r="BG66" s="97"/>
      <c r="BH66" s="97"/>
      <c r="BI66" s="97">
        <v>26775000</v>
      </c>
      <c r="BJ66" s="97"/>
      <c r="BK66" s="97"/>
      <c r="BL66" s="97"/>
      <c r="BM66" s="97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</row>
    <row r="67" spans="1:81" s="1" customFormat="1" ht="13.2" customHeight="1">
      <c r="A67" s="92">
        <v>3</v>
      </c>
      <c r="B67" s="92"/>
      <c r="C67" s="25" t="s">
        <v>65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101"/>
      <c r="Z67" s="101"/>
      <c r="AA67" s="101"/>
      <c r="AB67" s="102"/>
      <c r="AC67" s="102"/>
      <c r="AD67" s="102"/>
      <c r="AE67" s="102"/>
      <c r="AF67" s="102"/>
      <c r="AG67" s="102"/>
      <c r="AH67" s="102"/>
      <c r="AI67" s="102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</row>
    <row r="68" spans="1:81" s="8" customFormat="1" ht="15" customHeight="1">
      <c r="A68" s="94" t="s">
        <v>66</v>
      </c>
      <c r="B68" s="94"/>
      <c r="C68" s="18" t="s">
        <v>67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9" t="s">
        <v>68</v>
      </c>
      <c r="Z68" s="19"/>
      <c r="AA68" s="19"/>
      <c r="AB68" s="100" t="s">
        <v>69</v>
      </c>
      <c r="AC68" s="100"/>
      <c r="AD68" s="100"/>
      <c r="AE68" s="100"/>
      <c r="AF68" s="100"/>
      <c r="AG68" s="100"/>
      <c r="AH68" s="100"/>
      <c r="AI68" s="100"/>
      <c r="AJ68" s="89"/>
      <c r="AK68" s="89"/>
      <c r="AL68" s="89"/>
      <c r="AM68" s="89"/>
      <c r="AN68" s="89"/>
      <c r="AO68" s="103">
        <v>2.4</v>
      </c>
      <c r="AP68" s="103"/>
      <c r="AQ68" s="103"/>
      <c r="AR68" s="103"/>
      <c r="AS68" s="103"/>
      <c r="AT68" s="103">
        <v>2.4</v>
      </c>
      <c r="AU68" s="103"/>
      <c r="AV68" s="103"/>
      <c r="AW68" s="103"/>
      <c r="AX68" s="103"/>
      <c r="AY68" s="89"/>
      <c r="AZ68" s="89"/>
      <c r="BA68" s="89"/>
      <c r="BB68" s="89"/>
      <c r="BC68" s="89"/>
      <c r="BD68" s="104">
        <v>0</v>
      </c>
      <c r="BE68" s="104"/>
      <c r="BF68" s="104"/>
      <c r="BG68" s="104"/>
      <c r="BH68" s="104"/>
      <c r="BI68" s="104">
        <v>0</v>
      </c>
      <c r="BJ68" s="104"/>
      <c r="BK68" s="104"/>
      <c r="BL68" s="104"/>
      <c r="BM68" s="104"/>
      <c r="BN68" s="98"/>
      <c r="BO68" s="98"/>
      <c r="BP68" s="98"/>
      <c r="BQ68" s="98"/>
      <c r="BR68" s="98"/>
      <c r="BS68" s="105">
        <f>BD68-AO68</f>
        <v>-2.4</v>
      </c>
      <c r="BT68" s="105"/>
      <c r="BU68" s="105"/>
      <c r="BV68" s="105"/>
      <c r="BW68" s="105"/>
      <c r="BX68" s="105">
        <f>BS68</f>
        <v>-2.4</v>
      </c>
      <c r="BY68" s="105"/>
      <c r="BZ68" s="105"/>
      <c r="CA68" s="105"/>
      <c r="CB68" s="105"/>
    </row>
    <row r="69" spans="1:81" s="8" customFormat="1" ht="15" customHeight="1">
      <c r="A69" s="94" t="s">
        <v>70</v>
      </c>
      <c r="B69" s="94"/>
      <c r="C69" s="18" t="s">
        <v>71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9" t="s">
        <v>68</v>
      </c>
      <c r="Z69" s="19"/>
      <c r="AA69" s="19"/>
      <c r="AB69" s="100" t="s">
        <v>69</v>
      </c>
      <c r="AC69" s="100"/>
      <c r="AD69" s="100"/>
      <c r="AE69" s="100"/>
      <c r="AF69" s="100"/>
      <c r="AG69" s="100"/>
      <c r="AH69" s="100"/>
      <c r="AI69" s="100"/>
      <c r="AJ69" s="89"/>
      <c r="AK69" s="89"/>
      <c r="AL69" s="89"/>
      <c r="AM69" s="89"/>
      <c r="AN69" s="89"/>
      <c r="AO69" s="103">
        <v>0.3</v>
      </c>
      <c r="AP69" s="103"/>
      <c r="AQ69" s="103"/>
      <c r="AR69" s="103"/>
      <c r="AS69" s="103"/>
      <c r="AT69" s="103">
        <v>0.3</v>
      </c>
      <c r="AU69" s="103"/>
      <c r="AV69" s="103"/>
      <c r="AW69" s="103"/>
      <c r="AX69" s="103"/>
      <c r="AY69" s="89"/>
      <c r="AZ69" s="89"/>
      <c r="BA69" s="89"/>
      <c r="BB69" s="89"/>
      <c r="BC69" s="89"/>
      <c r="BD69" s="105">
        <v>0.4</v>
      </c>
      <c r="BE69" s="105"/>
      <c r="BF69" s="105"/>
      <c r="BG69" s="105"/>
      <c r="BH69" s="105"/>
      <c r="BI69" s="105">
        <v>0.4</v>
      </c>
      <c r="BJ69" s="105"/>
      <c r="BK69" s="105"/>
      <c r="BL69" s="105"/>
      <c r="BM69" s="105"/>
      <c r="BN69" s="98"/>
      <c r="BO69" s="98"/>
      <c r="BP69" s="98"/>
      <c r="BQ69" s="98"/>
      <c r="BR69" s="98"/>
      <c r="BS69" s="105">
        <v>0.1</v>
      </c>
      <c r="BT69" s="105"/>
      <c r="BU69" s="105"/>
      <c r="BV69" s="105"/>
      <c r="BW69" s="105"/>
      <c r="BX69" s="105">
        <v>0.1</v>
      </c>
      <c r="BY69" s="105"/>
      <c r="BZ69" s="105"/>
      <c r="CA69" s="105"/>
      <c r="CB69" s="105"/>
    </row>
    <row r="70" spans="1:81" s="1" customFormat="1" ht="13.2" customHeight="1">
      <c r="A70" s="92">
        <v>4</v>
      </c>
      <c r="B70" s="92"/>
      <c r="C70" s="25" t="s">
        <v>72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101"/>
      <c r="Z70" s="101"/>
      <c r="AA70" s="101"/>
      <c r="AB70" s="102"/>
      <c r="AC70" s="102"/>
      <c r="AD70" s="102"/>
      <c r="AE70" s="102"/>
      <c r="AF70" s="102"/>
      <c r="AG70" s="102"/>
      <c r="AH70" s="102"/>
      <c r="AI70" s="102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</row>
    <row r="71" spans="1:81" s="8" customFormat="1" ht="22.95" customHeight="1">
      <c r="A71" s="94" t="s">
        <v>73</v>
      </c>
      <c r="B71" s="94"/>
      <c r="C71" s="18" t="s">
        <v>74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9" t="s">
        <v>55</v>
      </c>
      <c r="Z71" s="19"/>
      <c r="AA71" s="19"/>
      <c r="AB71" s="100" t="s">
        <v>91</v>
      </c>
      <c r="AC71" s="100"/>
      <c r="AD71" s="100"/>
      <c r="AE71" s="100"/>
      <c r="AF71" s="100"/>
      <c r="AG71" s="100"/>
      <c r="AH71" s="100"/>
      <c r="AI71" s="100"/>
      <c r="AJ71" s="89"/>
      <c r="AK71" s="89"/>
      <c r="AL71" s="89"/>
      <c r="AM71" s="89"/>
      <c r="AN71" s="89"/>
      <c r="AO71" s="90">
        <v>684000</v>
      </c>
      <c r="AP71" s="90"/>
      <c r="AQ71" s="90"/>
      <c r="AR71" s="90"/>
      <c r="AS71" s="90"/>
      <c r="AT71" s="90">
        <v>684000</v>
      </c>
      <c r="AU71" s="90"/>
      <c r="AV71" s="90"/>
      <c r="AW71" s="90"/>
      <c r="AX71" s="90"/>
      <c r="AY71" s="89"/>
      <c r="AZ71" s="89"/>
      <c r="BA71" s="89"/>
      <c r="BB71" s="89"/>
      <c r="BC71" s="89"/>
      <c r="BD71" s="97">
        <v>-13000</v>
      </c>
      <c r="BE71" s="97"/>
      <c r="BF71" s="97"/>
      <c r="BG71" s="97"/>
      <c r="BH71" s="97"/>
      <c r="BI71" s="97">
        <v>-13000</v>
      </c>
      <c r="BJ71" s="97"/>
      <c r="BK71" s="97"/>
      <c r="BL71" s="97"/>
      <c r="BM71" s="97"/>
      <c r="BN71" s="98"/>
      <c r="BO71" s="98"/>
      <c r="BP71" s="98"/>
      <c r="BQ71" s="98"/>
      <c r="BR71" s="98"/>
      <c r="BS71" s="97">
        <v>-697000</v>
      </c>
      <c r="BT71" s="97"/>
      <c r="BU71" s="97"/>
      <c r="BV71" s="97"/>
      <c r="BW71" s="97"/>
      <c r="BX71" s="97">
        <v>-697000</v>
      </c>
      <c r="BY71" s="97"/>
      <c r="BZ71" s="97"/>
      <c r="CA71" s="97"/>
      <c r="CB71" s="97"/>
    </row>
    <row r="72" spans="1:81" s="8" customFormat="1" ht="22.95" customHeight="1">
      <c r="A72" s="94" t="s">
        <v>75</v>
      </c>
      <c r="B72" s="94"/>
      <c r="C72" s="18" t="s">
        <v>76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10" t="s">
        <v>68</v>
      </c>
      <c r="Z72" s="111"/>
      <c r="AA72" s="112"/>
      <c r="AB72" s="100" t="s">
        <v>69</v>
      </c>
      <c r="AC72" s="100"/>
      <c r="AD72" s="100"/>
      <c r="AE72" s="100"/>
      <c r="AF72" s="100"/>
      <c r="AG72" s="100"/>
      <c r="AH72" s="100"/>
      <c r="AI72" s="100"/>
      <c r="AJ72" s="89"/>
      <c r="AK72" s="89"/>
      <c r="AL72" s="89"/>
      <c r="AM72" s="89"/>
      <c r="AN72" s="89"/>
      <c r="AO72" s="103">
        <v>39.6</v>
      </c>
      <c r="AP72" s="103"/>
      <c r="AQ72" s="103"/>
      <c r="AR72" s="103"/>
      <c r="AS72" s="103"/>
      <c r="AT72" s="103">
        <v>39.6</v>
      </c>
      <c r="AU72" s="103"/>
      <c r="AV72" s="103"/>
      <c r="AW72" s="103"/>
      <c r="AX72" s="103"/>
      <c r="AY72" s="89"/>
      <c r="AZ72" s="89"/>
      <c r="BA72" s="89"/>
      <c r="BB72" s="89"/>
      <c r="BC72" s="89"/>
      <c r="BD72" s="105">
        <v>39.6</v>
      </c>
      <c r="BE72" s="105"/>
      <c r="BF72" s="105"/>
      <c r="BG72" s="105"/>
      <c r="BH72" s="105"/>
      <c r="BI72" s="105">
        <f>BD72</f>
        <v>39.6</v>
      </c>
      <c r="BJ72" s="105"/>
      <c r="BK72" s="105"/>
      <c r="BL72" s="105"/>
      <c r="BM72" s="105"/>
      <c r="BN72" s="98"/>
      <c r="BO72" s="98"/>
      <c r="BP72" s="98"/>
      <c r="BQ72" s="98"/>
      <c r="BR72" s="98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</row>
    <row r="73" spans="1:81" s="4" customFormat="1" ht="10.95" customHeight="1"/>
    <row r="74" spans="1:81" s="4" customFormat="1" ht="10.95" customHeight="1">
      <c r="A74" s="43" t="s">
        <v>77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</row>
    <row r="75" spans="1:81" s="4" customFormat="1" ht="10.95" customHeight="1"/>
    <row r="76" spans="1:81" s="7" customFormat="1" ht="21" customHeight="1">
      <c r="A76" s="106" t="s">
        <v>22</v>
      </c>
      <c r="B76" s="106"/>
      <c r="C76" s="107" t="s">
        <v>48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 t="s">
        <v>49</v>
      </c>
      <c r="Z76" s="108"/>
      <c r="AA76" s="108"/>
      <c r="AB76" s="109" t="s">
        <v>78</v>
      </c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</row>
    <row r="77" spans="1:81" s="7" customFormat="1" ht="10.95" customHeight="1">
      <c r="A77" s="93">
        <v>1</v>
      </c>
      <c r="B77" s="93"/>
      <c r="C77" s="83">
        <v>2</v>
      </c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>
        <v>3</v>
      </c>
      <c r="Z77" s="83"/>
      <c r="AA77" s="83"/>
      <c r="AB77" s="91">
        <v>4</v>
      </c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</row>
    <row r="78" spans="1:81" s="4" customFormat="1" ht="13.2" customHeight="1">
      <c r="A78" s="92">
        <v>1</v>
      </c>
      <c r="B78" s="92"/>
      <c r="C78" s="25" t="s">
        <v>52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</row>
    <row r="79" spans="1:81" s="4" customFormat="1" ht="22.95" customHeight="1">
      <c r="A79" s="113" t="s">
        <v>57</v>
      </c>
      <c r="B79" s="114"/>
      <c r="C79" s="115" t="s">
        <v>58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 t="s">
        <v>55</v>
      </c>
      <c r="Z79" s="116"/>
      <c r="AA79" s="116"/>
      <c r="AB79" s="20" t="s">
        <v>104</v>
      </c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9"/>
    </row>
    <row r="80" spans="1:81" s="4" customFormat="1" ht="13.2" customHeight="1">
      <c r="A80" s="92">
        <v>2</v>
      </c>
      <c r="B80" s="92"/>
      <c r="C80" s="25" t="s">
        <v>59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</row>
    <row r="81" spans="1:85" s="4" customFormat="1" ht="12" customHeight="1">
      <c r="A81" s="117" t="s">
        <v>60</v>
      </c>
      <c r="B81" s="117"/>
      <c r="C81" s="115" t="s">
        <v>61</v>
      </c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95" t="s">
        <v>55</v>
      </c>
      <c r="Z81" s="95"/>
      <c r="AA81" s="95"/>
      <c r="AB81" s="20" t="s">
        <v>79</v>
      </c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</row>
    <row r="82" spans="1:85" s="4" customFormat="1" ht="13.2" customHeight="1">
      <c r="A82" s="24">
        <v>3</v>
      </c>
      <c r="B82" s="24"/>
      <c r="C82" s="25" t="s">
        <v>65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</row>
    <row r="83" spans="1:85" s="4" customFormat="1" ht="33" customHeight="1">
      <c r="A83" s="15" t="s">
        <v>66</v>
      </c>
      <c r="B83" s="16"/>
      <c r="C83" s="18" t="s">
        <v>67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9" t="s">
        <v>68</v>
      </c>
      <c r="Z83" s="19"/>
      <c r="AA83" s="19"/>
      <c r="AB83" s="20" t="s">
        <v>99</v>
      </c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9" t="s">
        <v>93</v>
      </c>
    </row>
    <row r="84" spans="1:85" s="4" customFormat="1" ht="13.2" customHeight="1">
      <c r="A84" s="17" t="s">
        <v>70</v>
      </c>
      <c r="B84" s="17"/>
      <c r="C84" s="18" t="s">
        <v>71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9" t="s">
        <v>68</v>
      </c>
      <c r="Z84" s="19"/>
      <c r="AA84" s="19"/>
      <c r="AB84" s="21" t="s">
        <v>103</v>
      </c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3"/>
    </row>
    <row r="85" spans="1:85" s="4" customFormat="1" ht="13.2" customHeight="1">
      <c r="A85" s="24">
        <v>4</v>
      </c>
      <c r="B85" s="24"/>
      <c r="C85" s="25" t="s">
        <v>72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</row>
    <row r="86" spans="1:85" s="4" customFormat="1" ht="34.200000000000003" customHeight="1">
      <c r="A86" s="15" t="s">
        <v>73</v>
      </c>
      <c r="B86" s="16"/>
      <c r="C86" s="18" t="s">
        <v>74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9" t="s">
        <v>55</v>
      </c>
      <c r="Z86" s="19"/>
      <c r="AA86" s="19"/>
      <c r="AB86" s="21" t="s">
        <v>100</v>
      </c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3"/>
      <c r="CC86" s="9" t="s">
        <v>97</v>
      </c>
    </row>
    <row r="87" spans="1:85" s="1" customFormat="1" ht="10.95" customHeight="1"/>
    <row r="88" spans="1:85" s="1" customFormat="1" ht="10.95" customHeight="1">
      <c r="A88" s="27" t="s">
        <v>80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</row>
    <row r="89" spans="1:85" s="1" customFormat="1" ht="10.95" customHeight="1"/>
    <row r="90" spans="1:85" s="3" customFormat="1" ht="31.8" customHeight="1">
      <c r="A90" s="28" t="s">
        <v>101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13" t="s">
        <v>94</v>
      </c>
      <c r="CD90" s="14"/>
      <c r="CE90" s="14"/>
      <c r="CF90" s="14"/>
      <c r="CG90" s="14"/>
    </row>
    <row r="91" spans="1:85" s="1" customFormat="1" ht="10.95" customHeight="1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</row>
    <row r="92" spans="1:85" s="1" customFormat="1" ht="10.95" customHeight="1"/>
    <row r="93" spans="1:85" s="1" customFormat="1" ht="10.95" customHeight="1">
      <c r="A93" s="119" t="s">
        <v>81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19"/>
    </row>
    <row r="94" spans="1:85" s="1" customFormat="1" ht="10.95" customHeight="1"/>
    <row r="95" spans="1:85" s="1" customFormat="1" ht="23.4" customHeight="1">
      <c r="A95" s="120" t="s">
        <v>102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0"/>
      <c r="CB95" s="120"/>
      <c r="CC95" s="11" t="s">
        <v>98</v>
      </c>
    </row>
    <row r="96" spans="1:85" s="1" customFormat="1" ht="10.95" customHeight="1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80" s="1" customFormat="1" ht="10.95" customHeight="1">
      <c r="A97" s="124" t="s">
        <v>82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  <c r="BZ97" s="124"/>
      <c r="CA97" s="124"/>
      <c r="CB97" s="124"/>
    </row>
    <row r="98" spans="1:80" s="1" customFormat="1" ht="10.95" customHeight="1">
      <c r="A98" s="124" t="s">
        <v>83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  <c r="BZ98" s="124"/>
      <c r="CA98" s="124"/>
      <c r="CB98" s="124"/>
    </row>
    <row r="99" spans="1:80" s="1" customFormat="1" ht="10.95" customHeight="1">
      <c r="A99" s="125" t="s">
        <v>84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5"/>
      <c r="BR99" s="125"/>
      <c r="BS99" s="125"/>
      <c r="BT99" s="125"/>
      <c r="BU99" s="125"/>
      <c r="BV99" s="125"/>
      <c r="BW99" s="125"/>
      <c r="BX99" s="125"/>
      <c r="BY99" s="125"/>
      <c r="BZ99" s="125"/>
      <c r="CA99" s="125"/>
      <c r="CB99" s="125"/>
    </row>
    <row r="100" spans="1:80" s="1" customFormat="1" ht="10.95" customHeight="1"/>
    <row r="101" spans="1:80" s="1" customFormat="1" ht="10.8" customHeight="1"/>
    <row r="102" spans="1:80" s="12" customFormat="1" ht="12" customHeight="1">
      <c r="A102" s="126" t="s">
        <v>85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S102" s="128" t="s">
        <v>86</v>
      </c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</row>
    <row r="103" spans="1:80" s="1" customFormat="1" ht="10.95" customHeight="1">
      <c r="AA103" s="121" t="s">
        <v>87</v>
      </c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S103" s="121" t="s">
        <v>88</v>
      </c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</row>
    <row r="104" spans="1:80" s="1" customFormat="1" ht="10.95" customHeight="1"/>
    <row r="105" spans="1:80" s="1" customFormat="1" ht="10.95" customHeight="1"/>
    <row r="106" spans="1:80" s="12" customFormat="1" ht="12" customHeight="1">
      <c r="A106" s="126" t="s">
        <v>89</v>
      </c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S106" s="128" t="s">
        <v>90</v>
      </c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</row>
    <row r="107" spans="1:80" s="1" customFormat="1" ht="10.95" customHeight="1">
      <c r="AA107" s="121" t="s">
        <v>87</v>
      </c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S107" s="121" t="s">
        <v>88</v>
      </c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</row>
    <row r="108" spans="1:80" s="6" customFormat="1" ht="7.95" customHeight="1"/>
    <row r="109" spans="1:80" s="6" customFormat="1" ht="2.4" customHeight="1"/>
    <row r="110" spans="1:80" s="6" customFormat="1" ht="7.95" customHeight="1"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</row>
    <row r="111" spans="1:80" s="6" customFormat="1" ht="7.95" customHeight="1">
      <c r="B111" s="123"/>
      <c r="C111" s="123"/>
      <c r="D111" s="123"/>
      <c r="E111" s="123"/>
      <c r="F111" s="123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</row>
  </sheetData>
  <mergeCells count="387">
    <mergeCell ref="A91:CB91"/>
    <mergeCell ref="A93:BQ93"/>
    <mergeCell ref="A95:CB95"/>
    <mergeCell ref="AA107:AL107"/>
    <mergeCell ref="AS107:BM107"/>
    <mergeCell ref="B110:M110"/>
    <mergeCell ref="O110:AA110"/>
    <mergeCell ref="B111:F111"/>
    <mergeCell ref="G111:BD111"/>
    <mergeCell ref="A97:CB97"/>
    <mergeCell ref="A98:CB98"/>
    <mergeCell ref="A99:CB99"/>
    <mergeCell ref="A102:X102"/>
    <mergeCell ref="AA102:AM102"/>
    <mergeCell ref="AS102:BM102"/>
    <mergeCell ref="AA103:AL103"/>
    <mergeCell ref="AS103:BM103"/>
    <mergeCell ref="A106:X106"/>
    <mergeCell ref="AA106:AM106"/>
    <mergeCell ref="AS106:BM106"/>
    <mergeCell ref="A80:B80"/>
    <mergeCell ref="C80:X80"/>
    <mergeCell ref="Y80:AA80"/>
    <mergeCell ref="AB80:CB80"/>
    <mergeCell ref="A81:B81"/>
    <mergeCell ref="C81:X81"/>
    <mergeCell ref="Y81:AA81"/>
    <mergeCell ref="AB81:CB81"/>
    <mergeCell ref="A82:B82"/>
    <mergeCell ref="C82:X82"/>
    <mergeCell ref="Y82:AA82"/>
    <mergeCell ref="AB82:CB82"/>
    <mergeCell ref="A77:B77"/>
    <mergeCell ref="C77:X77"/>
    <mergeCell ref="Y77:AA77"/>
    <mergeCell ref="AB77:CB77"/>
    <mergeCell ref="A78:B78"/>
    <mergeCell ref="C78:X78"/>
    <mergeCell ref="Y78:AA78"/>
    <mergeCell ref="AB78:CB78"/>
    <mergeCell ref="A79:B79"/>
    <mergeCell ref="C79:X79"/>
    <mergeCell ref="Y79:AA79"/>
    <mergeCell ref="AB79:CB79"/>
    <mergeCell ref="BI72:BM72"/>
    <mergeCell ref="BN72:BR72"/>
    <mergeCell ref="BS72:BW72"/>
    <mergeCell ref="BX72:CB72"/>
    <mergeCell ref="A74:CB74"/>
    <mergeCell ref="A76:B76"/>
    <mergeCell ref="C76:X76"/>
    <mergeCell ref="Y76:AA76"/>
    <mergeCell ref="AB76:CB76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0:BM70"/>
    <mergeCell ref="BN70:BR70"/>
    <mergeCell ref="BS70:BW70"/>
    <mergeCell ref="BX70:CB70"/>
    <mergeCell ref="A71:B71"/>
    <mergeCell ref="C71:X71"/>
    <mergeCell ref="Y71:AA71"/>
    <mergeCell ref="AB71:AI71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BX71:CB71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68:BM68"/>
    <mergeCell ref="BN68:BR68"/>
    <mergeCell ref="BS68:BW68"/>
    <mergeCell ref="BX68:CB68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9:BM69"/>
    <mergeCell ref="BN69:BR69"/>
    <mergeCell ref="BS69:BW69"/>
    <mergeCell ref="BX69:CB69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6:BM66"/>
    <mergeCell ref="BN66:BR66"/>
    <mergeCell ref="BS66:BW66"/>
    <mergeCell ref="BX66:CB66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BI67:BM67"/>
    <mergeCell ref="BN67:BR67"/>
    <mergeCell ref="BS67:BW67"/>
    <mergeCell ref="BX67:CB67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4:BM64"/>
    <mergeCell ref="BN64:BR64"/>
    <mergeCell ref="BS64:BW64"/>
    <mergeCell ref="BX64:CB64"/>
    <mergeCell ref="A65:B65"/>
    <mergeCell ref="C65:X65"/>
    <mergeCell ref="Y65:AA65"/>
    <mergeCell ref="AB65:AI65"/>
    <mergeCell ref="AJ65:AN65"/>
    <mergeCell ref="AO65:AS65"/>
    <mergeCell ref="AT65:AX65"/>
    <mergeCell ref="AY65:BC65"/>
    <mergeCell ref="BD65:BH65"/>
    <mergeCell ref="BI65:BM65"/>
    <mergeCell ref="BN65:BR65"/>
    <mergeCell ref="BS65:BW65"/>
    <mergeCell ref="BX65:CB65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2:BM62"/>
    <mergeCell ref="BN62:BR62"/>
    <mergeCell ref="BS62:BW62"/>
    <mergeCell ref="BX62:CB62"/>
    <mergeCell ref="A63:B63"/>
    <mergeCell ref="C63:X63"/>
    <mergeCell ref="Y63:AA63"/>
    <mergeCell ref="AB63:AI63"/>
    <mergeCell ref="AJ63:AN63"/>
    <mergeCell ref="AO63:AS63"/>
    <mergeCell ref="AT63:AX63"/>
    <mergeCell ref="AY63:BC63"/>
    <mergeCell ref="BD63:BH63"/>
    <mergeCell ref="BI63:BM63"/>
    <mergeCell ref="BN63:BR63"/>
    <mergeCell ref="BS63:BW63"/>
    <mergeCell ref="BX63:CB63"/>
    <mergeCell ref="A62:B62"/>
    <mergeCell ref="C62:X62"/>
    <mergeCell ref="Y62:AA62"/>
    <mergeCell ref="AB62:AI62"/>
    <mergeCell ref="AJ62:AN62"/>
    <mergeCell ref="AO62:AS62"/>
    <mergeCell ref="AT62:AX62"/>
    <mergeCell ref="AY62:BC62"/>
    <mergeCell ref="BD62:BH62"/>
    <mergeCell ref="BI60:BM60"/>
    <mergeCell ref="BN60:BR60"/>
    <mergeCell ref="BS60:BW60"/>
    <mergeCell ref="BX60:CB60"/>
    <mergeCell ref="A61:B61"/>
    <mergeCell ref="C61:X61"/>
    <mergeCell ref="Y61:AA61"/>
    <mergeCell ref="AB61:AI61"/>
    <mergeCell ref="AJ61:AN61"/>
    <mergeCell ref="AO61:AS61"/>
    <mergeCell ref="AT61:AX61"/>
    <mergeCell ref="AY61:BC61"/>
    <mergeCell ref="BD61:BH61"/>
    <mergeCell ref="BI61:BM61"/>
    <mergeCell ref="BN61:BR61"/>
    <mergeCell ref="BS61:BW61"/>
    <mergeCell ref="BX61:CB61"/>
    <mergeCell ref="A60:B60"/>
    <mergeCell ref="C60:X60"/>
    <mergeCell ref="Y60:AA60"/>
    <mergeCell ref="AB60:AI60"/>
    <mergeCell ref="AJ60:AN60"/>
    <mergeCell ref="AO60:AS60"/>
    <mergeCell ref="AT60:AX60"/>
    <mergeCell ref="AY60:BC60"/>
    <mergeCell ref="BD60:BH60"/>
    <mergeCell ref="A55:BQ55"/>
    <mergeCell ref="A56:CB56"/>
    <mergeCell ref="A58:B59"/>
    <mergeCell ref="C58:X59"/>
    <mergeCell ref="Y58:AA59"/>
    <mergeCell ref="AB58:AI59"/>
    <mergeCell ref="AJ58:AX58"/>
    <mergeCell ref="AY58:BM58"/>
    <mergeCell ref="BN58:CB58"/>
    <mergeCell ref="AJ59:AN59"/>
    <mergeCell ref="AO59:AS59"/>
    <mergeCell ref="AT59:AX59"/>
    <mergeCell ref="AY59:BC59"/>
    <mergeCell ref="BD59:BH59"/>
    <mergeCell ref="BI59:BM59"/>
    <mergeCell ref="BN59:BR59"/>
    <mergeCell ref="BS59:BW59"/>
    <mergeCell ref="BX59:CB59"/>
    <mergeCell ref="BQ52:BV52"/>
    <mergeCell ref="BW52:CB52"/>
    <mergeCell ref="A53:B53"/>
    <mergeCell ref="C53:Z53"/>
    <mergeCell ref="AA53:AF53"/>
    <mergeCell ref="AG53:AL53"/>
    <mergeCell ref="AM53:AR53"/>
    <mergeCell ref="AS53:AX53"/>
    <mergeCell ref="AY53:BD53"/>
    <mergeCell ref="BE53:BJ53"/>
    <mergeCell ref="BK53:BP53"/>
    <mergeCell ref="BQ53:BV53"/>
    <mergeCell ref="BW53:CB53"/>
    <mergeCell ref="A52:B52"/>
    <mergeCell ref="C52:Z52"/>
    <mergeCell ref="AA52:AF52"/>
    <mergeCell ref="AG52:AL52"/>
    <mergeCell ref="AM52:AR52"/>
    <mergeCell ref="AS52:AX52"/>
    <mergeCell ref="AY52:BD52"/>
    <mergeCell ref="BE52:BJ52"/>
    <mergeCell ref="BK52:BP52"/>
    <mergeCell ref="A50:B51"/>
    <mergeCell ref="C50:Z51"/>
    <mergeCell ref="AA50:AR50"/>
    <mergeCell ref="AS50:BJ50"/>
    <mergeCell ref="BK50:CB50"/>
    <mergeCell ref="AA51:AF51"/>
    <mergeCell ref="AG51:AL51"/>
    <mergeCell ref="AM51:AR51"/>
    <mergeCell ref="AS51:AX51"/>
    <mergeCell ref="AY51:BD51"/>
    <mergeCell ref="BE51:BJ51"/>
    <mergeCell ref="BK51:BP51"/>
    <mergeCell ref="BQ51:BV51"/>
    <mergeCell ref="BW51:CB51"/>
    <mergeCell ref="BQ41:BV41"/>
    <mergeCell ref="BW41:CB41"/>
    <mergeCell ref="A43:BQ43"/>
    <mergeCell ref="A45:B45"/>
    <mergeCell ref="C45:CB45"/>
    <mergeCell ref="A46:B46"/>
    <mergeCell ref="C46:CB46"/>
    <mergeCell ref="A48:BL48"/>
    <mergeCell ref="BM49:BQ49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BQ39:BV39"/>
    <mergeCell ref="BW39:CB39"/>
    <mergeCell ref="A40:T40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A39:B39"/>
    <mergeCell ref="C39:T39"/>
    <mergeCell ref="U39:AA39"/>
    <mergeCell ref="AB39:AH39"/>
    <mergeCell ref="AI39:AO39"/>
    <mergeCell ref="AP39:AV39"/>
    <mergeCell ref="AW39:BC39"/>
    <mergeCell ref="BD39:BJ39"/>
    <mergeCell ref="BK39:BP39"/>
    <mergeCell ref="A32:B32"/>
    <mergeCell ref="C32:BQ32"/>
    <mergeCell ref="A34:BL34"/>
    <mergeCell ref="A35:BK35"/>
    <mergeCell ref="BX36:CB36"/>
    <mergeCell ref="A37:B38"/>
    <mergeCell ref="C37:T38"/>
    <mergeCell ref="U37:AO37"/>
    <mergeCell ref="AP37:BJ37"/>
    <mergeCell ref="BK37:CB37"/>
    <mergeCell ref="U38:AA38"/>
    <mergeCell ref="AB38:AH38"/>
    <mergeCell ref="AI38:AO38"/>
    <mergeCell ref="AP38:AV38"/>
    <mergeCell ref="AW38:BC38"/>
    <mergeCell ref="BD38:BJ38"/>
    <mergeCell ref="BK38:BP38"/>
    <mergeCell ref="BQ38:BV38"/>
    <mergeCell ref="BW38:CB38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D1:CB1"/>
    <mergeCell ref="BD2:CB2"/>
    <mergeCell ref="BD3:CB3"/>
    <mergeCell ref="BD4:CB4"/>
    <mergeCell ref="B9:I9"/>
    <mergeCell ref="K9:BE9"/>
    <mergeCell ref="BH9:BP9"/>
    <mergeCell ref="A5:BZ5"/>
    <mergeCell ref="A6:BZ6"/>
    <mergeCell ref="CC90:CG90"/>
    <mergeCell ref="A83:B83"/>
    <mergeCell ref="A84:B84"/>
    <mergeCell ref="A86:B86"/>
    <mergeCell ref="C83:X83"/>
    <mergeCell ref="Y83:AA83"/>
    <mergeCell ref="AB83:CB83"/>
    <mergeCell ref="C84:X84"/>
    <mergeCell ref="Y84:AA84"/>
    <mergeCell ref="AB84:CB84"/>
    <mergeCell ref="C86:X86"/>
    <mergeCell ref="Y86:AA86"/>
    <mergeCell ref="AB86:CB86"/>
    <mergeCell ref="A85:B85"/>
    <mergeCell ref="C85:X85"/>
    <mergeCell ref="Y85:AA85"/>
    <mergeCell ref="AB85:CB85"/>
    <mergeCell ref="A88:CB88"/>
    <mergeCell ref="A90:CB90"/>
  </mergeCells>
  <pageMargins left="0.39370078740157483" right="0.39370078740157483" top="0.39370078740157483" bottom="0.39370078740157483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Gritsun</cp:lastModifiedBy>
  <cp:lastPrinted>2025-03-05T08:54:16Z</cp:lastPrinted>
  <dcterms:created xsi:type="dcterms:W3CDTF">2025-02-27T14:02:54Z</dcterms:created>
  <dcterms:modified xsi:type="dcterms:W3CDTF">2025-03-05T13:48:43Z</dcterms:modified>
</cp:coreProperties>
</file>